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<sst xmlns="http://schemas.openxmlformats.org/spreadsheetml/2006/main" count="48" uniqueCount="37">
  <si>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ITEM</t>
  </si>
  <si>
    <t>SUMMARY OF ROADWAY ITEMS</t>
  </si>
  <si>
    <t>UNIT</t>
  </si>
  <si>
    <t>QUANTITY</t>
  </si>
  <si>
    <t>NUMBER</t>
  </si>
  <si>
    <t>TOTAL</t>
  </si>
  <si>
    <t>0101-  1</t>
  </si>
  <si>
    <t>MOBILIZATION</t>
  </si>
  <si>
    <t>LS</t>
  </si>
  <si>
    <t>EA</t>
  </si>
  <si>
    <t>LF</t>
  </si>
  <si>
    <t>0104-13-1</t>
  </si>
  <si>
    <t>STAKED SILT FENCE (TYPE III)</t>
  </si>
  <si>
    <t>SF</t>
  </si>
  <si>
    <t>ESTIMATED</t>
  </si>
  <si>
    <t>PRICE</t>
  </si>
  <si>
    <t>PAY ITEM</t>
  </si>
  <si>
    <t>GRAND TOTAL</t>
  </si>
  <si>
    <t>0104-11</t>
  </si>
  <si>
    <t>Note: CONSTRUCTION PLANS INCLUDE SPECIAL PROVISIONS FOR PAY ITEMS THAT MUST BE INCLUDED IN PAY ITEM</t>
  </si>
  <si>
    <t>Hampton Creek Subdivision, SWMF 1 Repairs</t>
  </si>
  <si>
    <t>TREE PROTECTION</t>
  </si>
  <si>
    <t>INLET PROTECTION</t>
  </si>
  <si>
    <t>0104-18</t>
  </si>
  <si>
    <t>440-1-50</t>
  </si>
  <si>
    <t>UNDERDRAIN TYPE V</t>
  </si>
  <si>
    <t>530-3-4</t>
  </si>
  <si>
    <t>RIPRAP, RUBBLE, F&amp;I, DITCH LINING</t>
  </si>
  <si>
    <t>OUTFLOW REPAIR, SEE PLANS FOR DETAILS</t>
  </si>
  <si>
    <t>SEDIMENT REMOVAL FROM SWMF</t>
  </si>
  <si>
    <t>GEOGRID STABILIZATION (TENSAR GEOGRID BX1100 OR APPROVED EQUAL)</t>
  </si>
  <si>
    <t>PINE TREES</t>
  </si>
  <si>
    <t>PERFORMANCE TURF</t>
  </si>
  <si>
    <t>570-1-1</t>
  </si>
  <si>
    <t>CLOSEOUT SURVEY</t>
  </si>
  <si>
    <t>EARTHWORK (102CY NET CUT AND HAUL OFF)</t>
  </si>
  <si>
    <t>Note: CLOSEOUT SURVEY WILL INCLUDE COMPLETE TOPO OF STORMWATER MANAGEMENT FACILITY AND NEW SWALE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</si>
</sst>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1" fontId="0" fillId="0" borderId="15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3" fillId="0" borderId="0" xfId="0" applyFont="1" applyAlignment="1">
      <alignment/>
    </xf>
    <xf numFmtId="164" fontId="2" fillId="0" borderId="14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6.421875" style="0" customWidth="1"/>
    <col min="8" max="8" width="15.57421875" style="0" customWidth="1"/>
    <col min="10" max="10" width="12.140625" style="0" customWidth="1"/>
    <col min="11" max="11" width="12.8515625" style="0" customWidth="1"/>
    <col min="12" max="12" width="17.140625" style="0" customWidth="1"/>
  </cols>
  <sheetData>
    <row r="3" ht="15.75">
      <c r="C3" s="11" t="s">
        <v>20</v>
      </c>
    </row>
    <row r="4" ht="16.5" thickBot="1">
      <c r="C4" s="11"/>
    </row>
    <row r="5" spans="1:12" ht="12.75">
      <c r="A5" s="4" t="s">
        <v>16</v>
      </c>
      <c r="B5" s="26" t="s">
        <v>1</v>
      </c>
      <c r="C5" s="26"/>
      <c r="D5" s="26"/>
      <c r="E5" s="26"/>
      <c r="F5" s="26"/>
      <c r="G5" s="26"/>
      <c r="H5" s="27"/>
      <c r="I5" s="4" t="s">
        <v>2</v>
      </c>
      <c r="J5" s="4" t="s">
        <v>14</v>
      </c>
      <c r="K5" s="4" t="s">
        <v>2</v>
      </c>
      <c r="L5" s="7" t="s">
        <v>5</v>
      </c>
    </row>
    <row r="6" spans="1:12" ht="13.5" thickBot="1">
      <c r="A6" s="5" t="s">
        <v>4</v>
      </c>
      <c r="B6" s="28" t="s">
        <v>0</v>
      </c>
      <c r="C6" s="28"/>
      <c r="D6" s="28"/>
      <c r="E6" s="28"/>
      <c r="F6" s="28"/>
      <c r="G6" s="28"/>
      <c r="H6" s="29"/>
      <c r="I6" s="5"/>
      <c r="J6" s="5" t="s">
        <v>3</v>
      </c>
      <c r="K6" s="5" t="s">
        <v>15</v>
      </c>
      <c r="L6" s="13" t="s">
        <v>15</v>
      </c>
    </row>
    <row r="7" spans="1:12" ht="12.75">
      <c r="A7" s="6" t="s">
        <v>6</v>
      </c>
      <c r="B7" s="30" t="s">
        <v>7</v>
      </c>
      <c r="C7" s="31"/>
      <c r="D7" s="31"/>
      <c r="E7" s="31"/>
      <c r="F7" s="31"/>
      <c r="G7" s="31"/>
      <c r="H7" s="31"/>
      <c r="I7" s="4" t="s">
        <v>8</v>
      </c>
      <c r="J7" s="4">
        <v>1</v>
      </c>
      <c r="K7" s="20"/>
      <c r="L7" s="9">
        <f>J7*K7</f>
        <v>0</v>
      </c>
    </row>
    <row r="8" spans="1:12" ht="12.75">
      <c r="A8" s="6" t="s">
        <v>11</v>
      </c>
      <c r="B8" s="34" t="s">
        <v>12</v>
      </c>
      <c r="C8" s="33"/>
      <c r="D8" s="33"/>
      <c r="E8" s="33"/>
      <c r="F8" s="33"/>
      <c r="G8" s="33"/>
      <c r="H8" s="33"/>
      <c r="I8" s="6" t="s">
        <v>10</v>
      </c>
      <c r="J8" s="8">
        <v>260</v>
      </c>
      <c r="K8" s="21"/>
      <c r="L8" s="10">
        <f aca="true" t="shared" si="0" ref="L8:L19">J8*K8</f>
        <v>0</v>
      </c>
    </row>
    <row r="9" spans="1:12" ht="12.75">
      <c r="A9" s="6"/>
      <c r="B9" s="16" t="s">
        <v>21</v>
      </c>
      <c r="C9" s="14"/>
      <c r="D9" s="14"/>
      <c r="E9" s="14"/>
      <c r="F9" s="14"/>
      <c r="G9" s="14"/>
      <c r="H9" s="14"/>
      <c r="I9" s="17" t="s">
        <v>10</v>
      </c>
      <c r="J9" s="8">
        <v>50</v>
      </c>
      <c r="K9" s="21"/>
      <c r="L9" s="10">
        <f>J9*K9</f>
        <v>0</v>
      </c>
    </row>
    <row r="10" spans="1:12" ht="12.75">
      <c r="A10" s="6" t="s">
        <v>18</v>
      </c>
      <c r="B10" s="16" t="s">
        <v>35</v>
      </c>
      <c r="C10" s="14"/>
      <c r="D10" s="14"/>
      <c r="E10" s="14"/>
      <c r="F10" s="14"/>
      <c r="G10" s="14"/>
      <c r="H10" s="14"/>
      <c r="I10" s="17" t="s">
        <v>8</v>
      </c>
      <c r="J10" s="8">
        <v>1</v>
      </c>
      <c r="K10" s="21"/>
      <c r="L10" s="10">
        <f t="shared" si="0"/>
        <v>0</v>
      </c>
    </row>
    <row r="11" spans="1:12" ht="12.75">
      <c r="A11" s="17" t="s">
        <v>23</v>
      </c>
      <c r="B11" s="32" t="s">
        <v>22</v>
      </c>
      <c r="C11" s="33"/>
      <c r="D11" s="33"/>
      <c r="E11" s="33"/>
      <c r="F11" s="33"/>
      <c r="G11" s="33"/>
      <c r="H11" s="33"/>
      <c r="I11" s="6" t="s">
        <v>9</v>
      </c>
      <c r="J11" s="6">
        <v>1</v>
      </c>
      <c r="K11" s="21"/>
      <c r="L11" s="10">
        <f t="shared" si="0"/>
        <v>0</v>
      </c>
    </row>
    <row r="12" spans="1:12" ht="12.75">
      <c r="A12" s="17" t="s">
        <v>24</v>
      </c>
      <c r="B12" s="16" t="s">
        <v>25</v>
      </c>
      <c r="C12" s="14"/>
      <c r="D12" s="14"/>
      <c r="E12" s="14"/>
      <c r="F12" s="14"/>
      <c r="G12" s="14"/>
      <c r="H12" s="14"/>
      <c r="I12" s="17" t="s">
        <v>10</v>
      </c>
      <c r="J12" s="6">
        <v>284</v>
      </c>
      <c r="K12" s="21"/>
      <c r="L12" s="10">
        <f t="shared" si="0"/>
        <v>0</v>
      </c>
    </row>
    <row r="13" spans="1:12" ht="12.75">
      <c r="A13" s="17" t="s">
        <v>26</v>
      </c>
      <c r="B13" s="16" t="s">
        <v>27</v>
      </c>
      <c r="C13" s="14"/>
      <c r="D13" s="14"/>
      <c r="E13" s="14"/>
      <c r="F13" s="14"/>
      <c r="G13" s="14"/>
      <c r="H13" s="14"/>
      <c r="I13" s="17" t="s">
        <v>13</v>
      </c>
      <c r="J13" s="6">
        <v>700</v>
      </c>
      <c r="K13" s="21"/>
      <c r="L13" s="10">
        <f t="shared" si="0"/>
        <v>0</v>
      </c>
    </row>
    <row r="14" spans="1:12" ht="12.75">
      <c r="A14" s="17"/>
      <c r="B14" s="16" t="s">
        <v>28</v>
      </c>
      <c r="C14" s="14"/>
      <c r="D14" s="14"/>
      <c r="E14" s="14"/>
      <c r="F14" s="14"/>
      <c r="G14" s="14"/>
      <c r="H14" s="14"/>
      <c r="I14" s="17" t="s">
        <v>8</v>
      </c>
      <c r="J14" s="6">
        <v>1</v>
      </c>
      <c r="K14" s="21"/>
      <c r="L14" s="10">
        <f t="shared" si="0"/>
        <v>0</v>
      </c>
    </row>
    <row r="15" spans="1:12" ht="12.75">
      <c r="A15" s="17"/>
      <c r="B15" s="16" t="s">
        <v>29</v>
      </c>
      <c r="C15" s="14"/>
      <c r="D15" s="14"/>
      <c r="E15" s="14"/>
      <c r="F15" s="14"/>
      <c r="G15" s="14"/>
      <c r="H15" s="14"/>
      <c r="I15" s="17" t="s">
        <v>8</v>
      </c>
      <c r="J15" s="6">
        <v>1</v>
      </c>
      <c r="K15" s="21"/>
      <c r="L15" s="10">
        <f t="shared" si="0"/>
        <v>0</v>
      </c>
    </row>
    <row r="16" spans="1:12" ht="12.75">
      <c r="A16" s="17"/>
      <c r="B16" s="16" t="s">
        <v>30</v>
      </c>
      <c r="C16" s="14"/>
      <c r="D16" s="14"/>
      <c r="E16" s="14"/>
      <c r="F16" s="14"/>
      <c r="G16" s="14"/>
      <c r="H16" s="14"/>
      <c r="I16" s="17" t="s">
        <v>13</v>
      </c>
      <c r="J16" s="6">
        <v>250</v>
      </c>
      <c r="K16" s="21"/>
      <c r="L16" s="10">
        <f t="shared" si="0"/>
        <v>0</v>
      </c>
    </row>
    <row r="17" spans="1:12" ht="12.75">
      <c r="A17" s="6"/>
      <c r="B17" s="32" t="s">
        <v>31</v>
      </c>
      <c r="C17" s="33"/>
      <c r="D17" s="33"/>
      <c r="E17" s="33"/>
      <c r="F17" s="33"/>
      <c r="G17" s="33"/>
      <c r="H17" s="33"/>
      <c r="I17" s="17" t="s">
        <v>9</v>
      </c>
      <c r="J17" s="8">
        <v>20</v>
      </c>
      <c r="K17" s="21"/>
      <c r="L17" s="10">
        <f t="shared" si="0"/>
        <v>0</v>
      </c>
    </row>
    <row r="18" spans="1:12" ht="12.75">
      <c r="A18" s="17" t="s">
        <v>33</v>
      </c>
      <c r="B18" s="32" t="s">
        <v>32</v>
      </c>
      <c r="C18" s="33"/>
      <c r="D18" s="33"/>
      <c r="E18" s="33"/>
      <c r="F18" s="33"/>
      <c r="G18" s="33"/>
      <c r="H18" s="33"/>
      <c r="I18" s="17" t="s">
        <v>13</v>
      </c>
      <c r="J18" s="6">
        <v>17100</v>
      </c>
      <c r="K18" s="21"/>
      <c r="L18" s="10">
        <f t="shared" si="0"/>
        <v>0</v>
      </c>
    </row>
    <row r="19" spans="1:12" ht="13.5" thickBot="1">
      <c r="A19" s="5"/>
      <c r="B19" s="18" t="s">
        <v>34</v>
      </c>
      <c r="C19" s="15"/>
      <c r="D19" s="15"/>
      <c r="E19" s="15"/>
      <c r="F19" s="15"/>
      <c r="G19" s="15"/>
      <c r="H19" s="15"/>
      <c r="I19" s="19" t="s">
        <v>8</v>
      </c>
      <c r="J19" s="5">
        <v>1</v>
      </c>
      <c r="K19" s="22"/>
      <c r="L19" s="10">
        <f t="shared" si="0"/>
        <v>0</v>
      </c>
    </row>
    <row r="20" spans="9:12" ht="12.75">
      <c r="I20" s="1"/>
      <c r="J20" s="2"/>
      <c r="K20" s="3"/>
      <c r="L20" s="4"/>
    </row>
    <row r="21" spans="9:12" ht="13.5" thickBot="1">
      <c r="I21" s="23" t="s">
        <v>17</v>
      </c>
      <c r="J21" s="24"/>
      <c r="K21" s="25"/>
      <c r="L21" s="12">
        <f>SUM(L7:L19)</f>
        <v>0</v>
      </c>
    </row>
    <row r="24" ht="12.75">
      <c r="A24" t="s">
        <v>19</v>
      </c>
    </row>
    <row r="25" ht="12.75">
      <c r="A25" t="s">
        <v>36</v>
      </c>
    </row>
  </sheetData>
  <sheetProtection password="E930" sheet="1" objects="1" scenarios="1" selectLockedCells="1"/>
  <protectedRanges>
    <protectedRange sqref="K7:K18" name="Range1"/>
  </protectedRanges>
  <mergeCells count="8">
    <mergeCell ref="I21:K21"/>
    <mergeCell ref="B5:H5"/>
    <mergeCell ref="B6:H6"/>
    <mergeCell ref="B7:H7"/>
    <mergeCell ref="B17:H17"/>
    <mergeCell ref="B8:H8"/>
    <mergeCell ref="B11:H11"/>
    <mergeCell ref="B18:H18"/>
  </mergeCells>
  <printOptions/>
  <pageMargins left="0.27" right="0.2" top="1" bottom="1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muehlemannc</dc:creator>
  <cp:keywords/>
  <dc:description/>
  <cp:lastModifiedBy>Chris Muehlemann</cp:lastModifiedBy>
  <cp:lastPrinted>2012-06-09T17:02:59Z</cp:lastPrinted>
  <dcterms:created xsi:type="dcterms:W3CDTF">2009-03-12T17:18:03Z</dcterms:created>
  <dcterms:modified xsi:type="dcterms:W3CDTF">2012-06-28T20:32:46Z</dcterms:modified>
  <cp:category/>
  <cp:version/>
  <cp:contentType/>
  <cp:contentStatus/>
</cp:coreProperties>
</file>